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Foglio1" sheetId="1" r:id="rId1"/>
    <sheet name="Foglio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E8" authorId="0">
      <text>
        <r>
          <rPr>
            <b/>
            <sz val="9"/>
            <rFont val="Tahoma"/>
            <family val="2"/>
          </rPr>
          <t>+ se pagamento dopo la scadenza
- se pagamento prima della scadenza</t>
        </r>
      </text>
    </comment>
    <comment ref="F8" authorId="0">
      <text>
        <r>
          <rPr>
            <b/>
            <sz val="9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<sst xmlns="http://schemas.openxmlformats.org/spreadsheetml/2006/main" count="26" uniqueCount="26">
  <si>
    <t>Importo</t>
  </si>
  <si>
    <t>pagamento (giorni dopo la scadenza)</t>
  </si>
  <si>
    <t>fatture</t>
  </si>
  <si>
    <t>indice tempestività pagamenti</t>
  </si>
  <si>
    <t>importo x giorni pagamento</t>
  </si>
  <si>
    <t>DATA RICEZIONE</t>
  </si>
  <si>
    <t>DATA PAGAMENTO</t>
  </si>
  <si>
    <t>44</t>
  </si>
  <si>
    <t>156499/2</t>
  </si>
  <si>
    <t>1223103816</t>
  </si>
  <si>
    <t>000261-2023</t>
  </si>
  <si>
    <t>823500002072</t>
  </si>
  <si>
    <t>8L00627768</t>
  </si>
  <si>
    <t>8L00625082</t>
  </si>
  <si>
    <t>VS23I01020</t>
  </si>
  <si>
    <t>89/02</t>
  </si>
  <si>
    <t>VS23I00940</t>
  </si>
  <si>
    <t>81/02</t>
  </si>
  <si>
    <t>823500001143</t>
  </si>
  <si>
    <t>8L00474202</t>
  </si>
  <si>
    <t>FT  n. 37/74PA/2023</t>
  </si>
  <si>
    <t>8L00475116</t>
  </si>
  <si>
    <t>VS23I00807</t>
  </si>
  <si>
    <t>4809/00</t>
  </si>
  <si>
    <t>FME23-0012322</t>
  </si>
  <si>
    <t>64/02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</si>
</sst>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F800]dddd\,\ mmmm\ dd\,\ yyyy"/>
    <numFmt numFmtId="173" formatCode="[$-410]dddd\ d\ mmmm\ yyyy"/>
    <numFmt numFmtId="174" formatCode="mmm\-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0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0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36" fillId="33" borderId="10" xfId="0" applyFont="1" applyFill="1" applyBorder="1" applyAlignment="1">
      <alignment wrapText="1"/>
    </xf>
    <xf numFmtId="0" fontId="36" fillId="34" borderId="11" xfId="0" applyFont="1" applyFill="1" applyBorder="1" applyAlignment="1">
      <alignment/>
    </xf>
    <xf numFmtId="2" fontId="36" fillId="34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5" fillId="0" borderId="15" xfId="36" applyBorder="1" applyAlignment="1">
      <alignment/>
    </xf>
    <xf numFmtId="0" fontId="0" fillId="0" borderId="0" xfId="0" applyBorder="1" applyAlignment="1">
      <alignment/>
    </xf>
    <xf numFmtId="0" fontId="25" fillId="0" borderId="0" xfId="36" applyBorder="1" applyAlignment="1">
      <alignment/>
    </xf>
    <xf numFmtId="0" fontId="36" fillId="34" borderId="16" xfId="0" applyFont="1" applyFill="1" applyBorder="1" applyAlignment="1">
      <alignment/>
    </xf>
    <xf numFmtId="14" fontId="0" fillId="0" borderId="0" xfId="0" applyNumberFormat="1" applyFont="1" applyFill="1" applyAlignment="1" applyProtection="1">
      <alignment/>
      <protection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10" xfId="0" applyNumberFormat="1" applyBorder="1" applyAlignment="1">
      <alignment/>
    </xf>
    <xf numFmtId="44" fontId="0" fillId="0" borderId="13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6"/>
  <sheetViews>
    <sheetView tabSelected="1" zoomScalePageLayoutView="0" workbookViewId="0" topLeftCell="A4">
      <selection activeCell="F9" sqref="F9"/>
    </sheetView>
  </sheetViews>
  <sheetFormatPr defaultColWidth="8.8515625" defaultRowHeight="15"/>
  <cols>
    <col min="1" max="3" width="32.8515625" style="0" customWidth="1"/>
    <col min="4" max="4" width="16.421875" style="0" customWidth="1"/>
    <col min="5" max="5" width="14.8515625" style="0" customWidth="1"/>
    <col min="6" max="6" width="15.57421875" style="0" customWidth="1"/>
    <col min="7" max="7" width="36.421875" style="0" customWidth="1"/>
    <col min="8" max="8" width="8.8515625" style="0" customWidth="1"/>
    <col min="9" max="9" width="26.421875" style="0" customWidth="1"/>
    <col min="10" max="10" width="12.57421875" style="0" customWidth="1"/>
    <col min="11" max="14" width="8.8515625" style="0" customWidth="1"/>
    <col min="15" max="15" width="11.7109375" style="0" customWidth="1"/>
  </cols>
  <sheetData>
    <row r="2" spans="1:6" ht="15">
      <c r="A2" s="5"/>
      <c r="B2" s="8"/>
      <c r="C2" s="8"/>
      <c r="E2" s="8"/>
      <c r="F2" s="8"/>
    </row>
    <row r="3" spans="1:6" ht="15">
      <c r="A3" s="6"/>
      <c r="B3" s="8"/>
      <c r="C3" s="8"/>
      <c r="E3" s="8"/>
      <c r="F3" s="8"/>
    </row>
    <row r="4" spans="1:6" ht="15">
      <c r="A4" s="7"/>
      <c r="B4" s="9"/>
      <c r="C4" s="9"/>
      <c r="E4" s="8"/>
      <c r="F4" s="8"/>
    </row>
    <row r="5" spans="5:6" ht="15.75" thickBot="1">
      <c r="E5" s="8"/>
      <c r="F5" s="8"/>
    </row>
    <row r="6" spans="1:6" ht="15.75" thickBot="1">
      <c r="A6" s="3" t="s">
        <v>3</v>
      </c>
      <c r="B6" s="10" t="s">
        <v>5</v>
      </c>
      <c r="C6" s="10" t="s">
        <v>6</v>
      </c>
      <c r="D6" s="4"/>
      <c r="E6" s="8"/>
      <c r="F6" s="8"/>
    </row>
    <row r="8" spans="1:6" ht="60">
      <c r="A8" s="1" t="s">
        <v>2</v>
      </c>
      <c r="B8" s="1"/>
      <c r="C8" s="1"/>
      <c r="D8" s="1" t="s">
        <v>0</v>
      </c>
      <c r="E8" s="2" t="s">
        <v>1</v>
      </c>
      <c r="F8" s="2" t="s">
        <v>4</v>
      </c>
    </row>
    <row r="9" spans="1:9" ht="15">
      <c r="A9" t="s">
        <v>7</v>
      </c>
      <c r="B9" s="12">
        <v>45198.02873842593</v>
      </c>
      <c r="C9" s="12">
        <v>45274</v>
      </c>
      <c r="D9" s="13">
        <v>2520</v>
      </c>
      <c r="E9">
        <v>76</v>
      </c>
      <c r="F9" s="14">
        <f aca="true" t="shared" si="0" ref="F9:F21">SUM(D9*E9)</f>
        <v>191520</v>
      </c>
      <c r="I9" s="11"/>
    </row>
    <row r="10" spans="1:9" ht="15">
      <c r="A10" t="s">
        <v>8</v>
      </c>
      <c r="B10" s="12">
        <v>45196.965474537035</v>
      </c>
      <c r="C10" s="12">
        <v>45187</v>
      </c>
      <c r="D10" s="13">
        <v>243</v>
      </c>
      <c r="E10">
        <v>-9</v>
      </c>
      <c r="F10" s="14">
        <f t="shared" si="0"/>
        <v>-2187</v>
      </c>
      <c r="I10" s="11"/>
    </row>
    <row r="11" spans="1:9" ht="15">
      <c r="A11" t="s">
        <v>9</v>
      </c>
      <c r="B11" s="12">
        <v>45196.71965277778</v>
      </c>
      <c r="C11" s="12">
        <v>45237</v>
      </c>
      <c r="D11" s="13">
        <v>599</v>
      </c>
      <c r="E11">
        <v>40</v>
      </c>
      <c r="F11" s="14">
        <f t="shared" si="0"/>
        <v>23960</v>
      </c>
      <c r="I11" s="11"/>
    </row>
    <row r="12" spans="1:9" ht="15">
      <c r="A12" t="s">
        <v>10</v>
      </c>
      <c r="B12" s="12">
        <v>45195.27380787037</v>
      </c>
      <c r="C12" s="12">
        <v>45203</v>
      </c>
      <c r="D12" s="13">
        <v>48.8</v>
      </c>
      <c r="E12">
        <v>8</v>
      </c>
      <c r="F12" s="14">
        <f t="shared" si="0"/>
        <v>390.4</v>
      </c>
      <c r="I12" s="11"/>
    </row>
    <row r="13" spans="1:9" ht="15">
      <c r="A13" t="s">
        <v>11</v>
      </c>
      <c r="B13" s="12">
        <v>45190.63891203704</v>
      </c>
      <c r="C13" s="12">
        <v>45217</v>
      </c>
      <c r="D13" s="13">
        <v>165.45</v>
      </c>
      <c r="E13">
        <v>26</v>
      </c>
      <c r="F13" s="14">
        <f t="shared" si="0"/>
        <v>4301.7</v>
      </c>
      <c r="I13" s="11"/>
    </row>
    <row r="14" spans="1:9" ht="15">
      <c r="A14" t="s">
        <v>12</v>
      </c>
      <c r="B14" s="12">
        <v>45185.25386574074</v>
      </c>
      <c r="C14" s="12">
        <v>45211</v>
      </c>
      <c r="D14" s="13">
        <v>229.51</v>
      </c>
      <c r="E14">
        <v>26</v>
      </c>
      <c r="F14" s="14">
        <f t="shared" si="0"/>
        <v>5967.26</v>
      </c>
      <c r="I14" s="11"/>
    </row>
    <row r="15" spans="1:9" ht="15">
      <c r="A15" t="s">
        <v>13</v>
      </c>
      <c r="B15" s="12">
        <v>45183.666875</v>
      </c>
      <c r="C15" s="12">
        <v>45211</v>
      </c>
      <c r="D15" s="13">
        <v>135.78</v>
      </c>
      <c r="E15">
        <v>28</v>
      </c>
      <c r="F15" s="14">
        <f t="shared" si="0"/>
        <v>3801.84</v>
      </c>
      <c r="I15" s="11"/>
    </row>
    <row r="16" spans="1:9" ht="15">
      <c r="A16" t="s">
        <v>14</v>
      </c>
      <c r="B16" s="12">
        <v>45176.648981481485</v>
      </c>
      <c r="C16" s="12">
        <v>45210</v>
      </c>
      <c r="D16" s="13">
        <v>3736.35</v>
      </c>
      <c r="E16">
        <v>34</v>
      </c>
      <c r="F16" s="14">
        <f t="shared" si="0"/>
        <v>127035.9</v>
      </c>
      <c r="I16" s="11"/>
    </row>
    <row r="17" spans="1:9" ht="15">
      <c r="A17" t="s">
        <v>15</v>
      </c>
      <c r="B17" s="12">
        <v>45171.63266203704</v>
      </c>
      <c r="C17" s="12">
        <v>45237</v>
      </c>
      <c r="D17" s="13">
        <v>82</v>
      </c>
      <c r="E17">
        <v>35</v>
      </c>
      <c r="F17" s="14">
        <f t="shared" si="0"/>
        <v>2870</v>
      </c>
      <c r="I17" s="11"/>
    </row>
    <row r="18" spans="1:9" ht="15">
      <c r="A18" t="s">
        <v>16</v>
      </c>
      <c r="B18" s="12">
        <v>45145.00005787037</v>
      </c>
      <c r="C18" s="12">
        <v>45187</v>
      </c>
      <c r="D18" s="13">
        <v>3736.35</v>
      </c>
      <c r="E18">
        <v>41</v>
      </c>
      <c r="F18" s="14">
        <f t="shared" si="0"/>
        <v>153190.35</v>
      </c>
      <c r="I18" s="11"/>
    </row>
    <row r="19" spans="1:9" ht="15">
      <c r="A19" t="s">
        <v>17</v>
      </c>
      <c r="B19" s="12">
        <v>45140.36945601852</v>
      </c>
      <c r="C19" s="12">
        <v>45187</v>
      </c>
      <c r="D19" s="13">
        <v>270</v>
      </c>
      <c r="E19">
        <v>47</v>
      </c>
      <c r="F19" s="14">
        <f t="shared" si="0"/>
        <v>12690</v>
      </c>
      <c r="I19" s="11"/>
    </row>
    <row r="20" spans="1:9" ht="15">
      <c r="A20" t="s">
        <v>18</v>
      </c>
      <c r="B20" s="12">
        <v>45131.10922453704</v>
      </c>
      <c r="C20" s="12">
        <v>45154</v>
      </c>
      <c r="D20" s="13">
        <v>283.82</v>
      </c>
      <c r="E20">
        <v>23</v>
      </c>
      <c r="F20" s="14">
        <f t="shared" si="0"/>
        <v>6527.86</v>
      </c>
      <c r="I20" s="11"/>
    </row>
    <row r="21" spans="1:9" ht="15">
      <c r="A21" t="s">
        <v>19</v>
      </c>
      <c r="B21" s="12">
        <v>45125.53076388889</v>
      </c>
      <c r="C21" s="12">
        <v>45169</v>
      </c>
      <c r="D21" s="13">
        <v>140.78</v>
      </c>
      <c r="E21">
        <v>44</v>
      </c>
      <c r="F21" s="14">
        <f t="shared" si="0"/>
        <v>6194.32</v>
      </c>
      <c r="I21" s="11"/>
    </row>
    <row r="22" spans="1:9" ht="15">
      <c r="A22" t="s">
        <v>20</v>
      </c>
      <c r="B22" s="12">
        <v>45125.239953703705</v>
      </c>
      <c r="C22" s="12">
        <v>45091</v>
      </c>
      <c r="D22" s="13">
        <v>3870</v>
      </c>
      <c r="E22">
        <v>-34</v>
      </c>
      <c r="F22" s="14">
        <f>SUM(D22*E22)</f>
        <v>-131580</v>
      </c>
      <c r="I22" s="11"/>
    </row>
    <row r="23" spans="1:9" ht="15">
      <c r="A23" t="s">
        <v>21</v>
      </c>
      <c r="B23" s="12">
        <v>45123.971550925926</v>
      </c>
      <c r="C23" s="12">
        <v>45142</v>
      </c>
      <c r="D23" s="13">
        <v>344.82</v>
      </c>
      <c r="E23">
        <v>19</v>
      </c>
      <c r="F23" s="14">
        <f>SUM(D23*E23)</f>
        <v>6551.58</v>
      </c>
      <c r="I23" s="11"/>
    </row>
    <row r="24" spans="1:9" ht="15">
      <c r="A24" t="s">
        <v>22</v>
      </c>
      <c r="B24" s="12">
        <v>45122.196550925924</v>
      </c>
      <c r="C24" s="12">
        <v>45180</v>
      </c>
      <c r="D24" s="13">
        <v>3736.35</v>
      </c>
      <c r="E24">
        <v>58</v>
      </c>
      <c r="F24" s="14">
        <f>SUM(D24*E24)</f>
        <v>216708.3</v>
      </c>
      <c r="I24" s="11"/>
    </row>
    <row r="25" spans="1:9" ht="15">
      <c r="A25" t="s">
        <v>23</v>
      </c>
      <c r="B25" s="12">
        <v>45115.10592592593</v>
      </c>
      <c r="C25" s="12">
        <v>45138</v>
      </c>
      <c r="D25" s="13">
        <v>241.86</v>
      </c>
      <c r="E25">
        <v>23</v>
      </c>
      <c r="F25" s="14">
        <f>SUM(D25*E25)</f>
        <v>5562.780000000001</v>
      </c>
      <c r="I25" s="11"/>
    </row>
    <row r="26" spans="1:9" ht="15">
      <c r="A26" t="s">
        <v>24</v>
      </c>
      <c r="B26" s="12">
        <v>45113.66616898148</v>
      </c>
      <c r="C26" s="12">
        <v>45138</v>
      </c>
      <c r="D26" s="13">
        <v>275</v>
      </c>
      <c r="E26">
        <v>25</v>
      </c>
      <c r="F26" s="14">
        <f>SUM(D26*E26)</f>
        <v>6875</v>
      </c>
      <c r="I26" s="11"/>
    </row>
    <row r="27" spans="1:9" ht="15">
      <c r="A27" t="s">
        <v>25</v>
      </c>
      <c r="B27" s="12">
        <v>45108.28144675926</v>
      </c>
      <c r="C27" s="12">
        <v>45182</v>
      </c>
      <c r="D27" s="13">
        <v>270</v>
      </c>
      <c r="E27">
        <v>74</v>
      </c>
      <c r="F27" s="14">
        <f>SUM(D27*E27)</f>
        <v>19980</v>
      </c>
      <c r="I27" s="11"/>
    </row>
    <row r="28" spans="5:15" ht="15">
      <c r="E28" s="12"/>
      <c r="F28" s="15">
        <f>SUM(F9:F27)</f>
        <v>660360.2899999999</v>
      </c>
      <c r="G28" s="12"/>
      <c r="M28" s="12"/>
      <c r="O28" s="12"/>
    </row>
    <row r="29" spans="5:15" ht="15">
      <c r="E29" s="12"/>
      <c r="F29" s="6"/>
      <c r="G29" s="12"/>
      <c r="M29" s="12"/>
      <c r="O29" s="12"/>
    </row>
    <row r="30" spans="5:15" ht="15">
      <c r="E30" s="12"/>
      <c r="G30" s="12"/>
      <c r="M30" s="12"/>
      <c r="O30" s="12"/>
    </row>
    <row r="31" spans="5:15" ht="15">
      <c r="E31" s="12"/>
      <c r="G31" s="12"/>
      <c r="M31" s="12"/>
      <c r="O31" s="12"/>
    </row>
    <row r="32" spans="7:15" ht="15">
      <c r="G32" s="12"/>
      <c r="J32" s="12"/>
      <c r="M32" s="12"/>
      <c r="O32" s="12"/>
    </row>
    <row r="33" spans="7:15" ht="15">
      <c r="G33" s="12"/>
      <c r="J33" s="12"/>
      <c r="M33" s="12"/>
      <c r="O33" s="12"/>
    </row>
    <row r="34" spans="7:15" ht="15">
      <c r="G34" s="12"/>
      <c r="J34" s="12"/>
      <c r="M34" s="12"/>
      <c r="O34" s="12"/>
    </row>
    <row r="35" spans="7:15" ht="15">
      <c r="G35" s="12"/>
      <c r="J35" s="12"/>
      <c r="M35" s="12"/>
      <c r="O35" s="12"/>
    </row>
    <row r="36" spans="7:15" ht="15">
      <c r="G36" s="12"/>
      <c r="J36" s="12"/>
      <c r="M36" s="12"/>
      <c r="O36" s="12"/>
    </row>
    <row r="37" spans="7:15" ht="15">
      <c r="G37" s="12"/>
      <c r="J37" s="12"/>
      <c r="M37" s="12"/>
      <c r="O37" s="12"/>
    </row>
    <row r="38" spans="7:15" ht="15">
      <c r="G38" s="12"/>
      <c r="J38" s="12"/>
      <c r="M38" s="12"/>
      <c r="O38" s="12"/>
    </row>
    <row r="39" spans="7:15" ht="15">
      <c r="G39" s="12"/>
      <c r="J39" s="12"/>
      <c r="M39" s="12"/>
      <c r="O39" s="12"/>
    </row>
    <row r="40" spans="7:15" ht="15">
      <c r="G40" s="12"/>
      <c r="J40" s="12"/>
      <c r="M40" s="12"/>
      <c r="O40" s="12"/>
    </row>
    <row r="41" spans="7:15" ht="15">
      <c r="G41" s="12"/>
      <c r="J41" s="12"/>
      <c r="M41" s="12"/>
      <c r="O41" s="12"/>
    </row>
    <row r="42" spans="7:15" ht="15">
      <c r="G42" s="12"/>
      <c r="J42" s="12"/>
      <c r="M42" s="12"/>
      <c r="O42" s="12"/>
    </row>
    <row r="43" spans="7:15" ht="15">
      <c r="G43" s="12"/>
      <c r="J43" s="12"/>
      <c r="M43" s="12"/>
      <c r="O43" s="12"/>
    </row>
    <row r="44" spans="7:15" ht="15">
      <c r="G44" s="12"/>
      <c r="J44" s="12"/>
      <c r="M44" s="12"/>
      <c r="O44" s="12"/>
    </row>
    <row r="45" spans="7:15" ht="15">
      <c r="G45" s="12"/>
      <c r="J45" s="12"/>
      <c r="M45" s="12"/>
      <c r="O45" s="12"/>
    </row>
    <row r="46" spans="7:15" ht="15">
      <c r="G46" s="12"/>
      <c r="J46" s="12"/>
      <c r="M46" s="12"/>
      <c r="O46" s="12"/>
    </row>
    <row r="47" spans="7:15" ht="15">
      <c r="G47" s="12"/>
      <c r="J47" s="12"/>
      <c r="M47" s="12"/>
      <c r="O47" s="12"/>
    </row>
    <row r="48" spans="7:15" ht="15">
      <c r="G48" s="12"/>
      <c r="J48" s="12"/>
      <c r="M48" s="12"/>
      <c r="O48" s="12"/>
    </row>
    <row r="49" spans="7:15" ht="15">
      <c r="G49" s="12"/>
      <c r="J49" s="12"/>
      <c r="M49" s="12"/>
      <c r="O49" s="12"/>
    </row>
    <row r="50" spans="7:15" ht="15">
      <c r="G50" s="12"/>
      <c r="J50" s="12"/>
      <c r="M50" s="12"/>
      <c r="O50" s="12"/>
    </row>
    <row r="51" spans="2:15" ht="15">
      <c r="B51" s="12"/>
      <c r="C51" s="12"/>
      <c r="J51" s="12"/>
      <c r="M51" s="12"/>
      <c r="O51" s="12"/>
    </row>
    <row r="52" spans="2:15" ht="15">
      <c r="B52" s="12"/>
      <c r="C52" s="12"/>
      <c r="J52" s="12"/>
      <c r="M52" s="12"/>
      <c r="O52" s="12"/>
    </row>
    <row r="53" spans="2:15" ht="15">
      <c r="B53" s="12"/>
      <c r="J53" s="12"/>
      <c r="M53" s="12"/>
      <c r="O53" s="12"/>
    </row>
    <row r="54" spans="2:15" ht="15">
      <c r="B54" s="12"/>
      <c r="J54" s="12"/>
      <c r="M54" s="12"/>
      <c r="O54" s="12"/>
    </row>
    <row r="55" spans="2:15" ht="15" customHeight="1">
      <c r="B55" s="12"/>
      <c r="C55" s="12"/>
      <c r="J55" s="12"/>
      <c r="M55" s="12"/>
      <c r="O55" s="12"/>
    </row>
    <row r="56" spans="2:15" ht="15">
      <c r="B56" s="12"/>
      <c r="C56" s="12"/>
      <c r="J56" s="12"/>
      <c r="M56" s="12"/>
      <c r="O56" s="12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2024-05-10T13:45:53Z</dcterms:modified>
  <cp:category/>
  <cp:version/>
  <cp:contentType/>
  <cp:contentStatus/>
</cp:coreProperties>
</file>